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00" tabRatio="635" activeTab="0"/>
  </bookViews>
  <sheets>
    <sheet name="2019年度张家港市产商品质量监督抽查计划（生产领域）" sheetId="1" r:id="rId1"/>
  </sheets>
  <definedNames>
    <definedName name="_xlnm._FilterDatabase" localSheetId="0" hidden="1">'2019年度张家港市产商品质量监督抽查计划（生产领域）'!$A$3:$N$27</definedName>
    <definedName name="_xlnm.Print_Titles" localSheetId="0">'2019年度张家港市产商品质量监督抽查计划（生产领域）'!$1:$3</definedName>
  </definedNames>
  <calcPr fullCalcOnLoad="1"/>
</workbook>
</file>

<file path=xl/sharedStrings.xml><?xml version="1.0" encoding="utf-8"?>
<sst xmlns="http://schemas.openxmlformats.org/spreadsheetml/2006/main" count="40" uniqueCount="40">
  <si>
    <t>序号</t>
  </si>
  <si>
    <t>产品品种</t>
  </si>
  <si>
    <t>分 局</t>
  </si>
  <si>
    <t>保税区</t>
  </si>
  <si>
    <t>小计</t>
  </si>
  <si>
    <t>完成时间</t>
  </si>
  <si>
    <t>东城</t>
  </si>
  <si>
    <t>西城</t>
  </si>
  <si>
    <t>开发区</t>
  </si>
  <si>
    <t>大新</t>
  </si>
  <si>
    <t>锦丰</t>
  </si>
  <si>
    <t>乐余</t>
  </si>
  <si>
    <t>南丰</t>
  </si>
  <si>
    <t>塘桥</t>
  </si>
  <si>
    <t>凤凰</t>
  </si>
  <si>
    <t>儿童及婴幼儿服装</t>
  </si>
  <si>
    <t>休闲服装</t>
  </si>
  <si>
    <t>西服、大衣</t>
  </si>
  <si>
    <t>羽绒服</t>
  </si>
  <si>
    <t>毛织品</t>
  </si>
  <si>
    <t>衬衫、T恤、女裙</t>
  </si>
  <si>
    <t>女士内衣</t>
  </si>
  <si>
    <t>床上用品</t>
  </si>
  <si>
    <t>袜子</t>
  </si>
  <si>
    <t>钢材</t>
  </si>
  <si>
    <t>电线电缆</t>
  </si>
  <si>
    <t>安全玻璃(钢化玻璃)</t>
  </si>
  <si>
    <t>安全玻璃(夹层玻璃)</t>
  </si>
  <si>
    <t>危险化学品包装物</t>
  </si>
  <si>
    <t>危险化学品</t>
  </si>
  <si>
    <t>食品相关产品</t>
  </si>
  <si>
    <t>电动机（小功率电动机）
含制冷设备</t>
  </si>
  <si>
    <t>饮塑机</t>
  </si>
  <si>
    <t>弯管机</t>
  </si>
  <si>
    <t>五金工具</t>
  </si>
  <si>
    <t>密封件</t>
  </si>
  <si>
    <t>胶粘剂</t>
  </si>
  <si>
    <t>木家具</t>
  </si>
  <si>
    <t>合计</t>
  </si>
  <si>
    <t>2019年度张家港市产商品质量监督抽查计划（生产领域）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</si>
</sst>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1" fillId="12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8" applyNumberFormat="0" applyAlignment="0" applyProtection="0"/>
    <xf numFmtId="0" fontId="10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N1"/>
    </sheetView>
  </sheetViews>
  <sheetFormatPr defaultColWidth="6.625" defaultRowHeight="14.25"/>
  <cols>
    <col min="1" max="1" width="5.25390625" style="3" customWidth="1"/>
    <col min="2" max="2" width="27.875" style="4" customWidth="1"/>
    <col min="3" max="6" width="6.25390625" style="3" customWidth="1"/>
    <col min="7" max="7" width="6.25390625" style="1" customWidth="1"/>
    <col min="8" max="11" width="6.25390625" style="3" customWidth="1"/>
    <col min="12" max="12" width="8.375" style="3" customWidth="1"/>
    <col min="13" max="13" width="6.25390625" style="3" customWidth="1"/>
    <col min="14" max="14" width="14.375" style="3" customWidth="1"/>
    <col min="15" max="16384" width="6.625" style="3" customWidth="1"/>
  </cols>
  <sheetData>
    <row r="1" spans="1:14" ht="45" customHeight="1">
      <c r="A1" s="10" t="s">
        <v>39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</row>
    <row r="2" spans="1:14" ht="27" customHeight="1">
      <c r="A2" s="17" t="s">
        <v>0</v>
      </c>
      <c r="B2" s="17" t="s">
        <v>1</v>
      </c>
      <c r="C2" s="12" t="s">
        <v>2</v>
      </c>
      <c r="D2" s="13"/>
      <c r="E2" s="13"/>
      <c r="F2" s="13"/>
      <c r="G2" s="13"/>
      <c r="H2" s="13"/>
      <c r="I2" s="13"/>
      <c r="J2" s="13"/>
      <c r="K2" s="14"/>
      <c r="L2" s="17" t="s">
        <v>3</v>
      </c>
      <c r="M2" s="17" t="s">
        <v>4</v>
      </c>
      <c r="N2" s="17" t="s">
        <v>5</v>
      </c>
    </row>
    <row r="3" spans="1:14" ht="27" customHeight="1">
      <c r="A3" s="17"/>
      <c r="B3" s="17"/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8" t="s">
        <v>14</v>
      </c>
      <c r="L3" s="17"/>
      <c r="M3" s="17"/>
      <c r="N3" s="17"/>
    </row>
    <row r="4" spans="1:14" s="1" customFormat="1" ht="21" customHeight="1">
      <c r="A4" s="6">
        <v>1</v>
      </c>
      <c r="B4" s="6" t="s">
        <v>15</v>
      </c>
      <c r="C4" s="6"/>
      <c r="D4" s="7"/>
      <c r="E4" s="7">
        <v>1</v>
      </c>
      <c r="F4" s="7"/>
      <c r="G4" s="7">
        <v>1</v>
      </c>
      <c r="H4" s="7"/>
      <c r="I4" s="7"/>
      <c r="J4" s="7"/>
      <c r="K4" s="7"/>
      <c r="L4" s="7"/>
      <c r="M4" s="6">
        <f aca="true" t="shared" si="0" ref="M4:M26">SUM(C4:L4)</f>
        <v>2</v>
      </c>
      <c r="N4" s="9">
        <v>43610</v>
      </c>
    </row>
    <row r="5" spans="1:14" s="1" customFormat="1" ht="21" customHeight="1">
      <c r="A5" s="6">
        <v>2</v>
      </c>
      <c r="B5" s="6" t="s">
        <v>16</v>
      </c>
      <c r="C5" s="6"/>
      <c r="D5" s="6"/>
      <c r="E5" s="6">
        <v>4</v>
      </c>
      <c r="F5" s="6"/>
      <c r="G5" s="6"/>
      <c r="H5" s="6"/>
      <c r="I5" s="6"/>
      <c r="J5" s="6">
        <v>2</v>
      </c>
      <c r="K5" s="6">
        <v>2</v>
      </c>
      <c r="L5" s="6"/>
      <c r="M5" s="6">
        <f t="shared" si="0"/>
        <v>8</v>
      </c>
      <c r="N5" s="9">
        <v>43615</v>
      </c>
    </row>
    <row r="6" spans="1:14" s="2" customFormat="1" ht="21" customHeight="1">
      <c r="A6" s="6">
        <v>3</v>
      </c>
      <c r="B6" s="6" t="s">
        <v>17</v>
      </c>
      <c r="C6" s="6"/>
      <c r="D6" s="6"/>
      <c r="E6" s="6">
        <v>2</v>
      </c>
      <c r="F6" s="6"/>
      <c r="G6" s="6"/>
      <c r="H6" s="6"/>
      <c r="I6" s="6"/>
      <c r="J6" s="6"/>
      <c r="K6" s="6">
        <v>2</v>
      </c>
      <c r="L6" s="6"/>
      <c r="M6" s="6">
        <f t="shared" si="0"/>
        <v>4</v>
      </c>
      <c r="N6" s="9">
        <v>43769</v>
      </c>
    </row>
    <row r="7" spans="1:14" s="2" customFormat="1" ht="21" customHeight="1">
      <c r="A7" s="6">
        <v>4</v>
      </c>
      <c r="B7" s="6" t="s">
        <v>18</v>
      </c>
      <c r="C7" s="6"/>
      <c r="D7" s="6"/>
      <c r="E7" s="6">
        <v>2</v>
      </c>
      <c r="F7" s="6"/>
      <c r="G7" s="6"/>
      <c r="H7" s="6"/>
      <c r="I7" s="6"/>
      <c r="J7" s="6"/>
      <c r="K7" s="6">
        <v>2</v>
      </c>
      <c r="L7" s="6"/>
      <c r="M7" s="6">
        <f t="shared" si="0"/>
        <v>4</v>
      </c>
      <c r="N7" s="9">
        <v>43769</v>
      </c>
    </row>
    <row r="8" spans="1:14" s="1" customFormat="1" ht="21" customHeight="1">
      <c r="A8" s="6">
        <v>5</v>
      </c>
      <c r="B8" s="6" t="s">
        <v>19</v>
      </c>
      <c r="C8" s="6">
        <v>2</v>
      </c>
      <c r="D8" s="6">
        <v>2</v>
      </c>
      <c r="E8" s="6">
        <v>2</v>
      </c>
      <c r="F8" s="6"/>
      <c r="G8" s="6"/>
      <c r="H8" s="6"/>
      <c r="I8" s="6"/>
      <c r="J8" s="6">
        <v>12</v>
      </c>
      <c r="K8" s="6">
        <v>2</v>
      </c>
      <c r="L8" s="6"/>
      <c r="M8" s="6">
        <f t="shared" si="0"/>
        <v>20</v>
      </c>
      <c r="N8" s="9">
        <v>43706</v>
      </c>
    </row>
    <row r="9" spans="1:14" s="2" customFormat="1" ht="21" customHeight="1">
      <c r="A9" s="6">
        <v>6</v>
      </c>
      <c r="B9" s="6" t="s">
        <v>20</v>
      </c>
      <c r="C9" s="6"/>
      <c r="D9" s="6"/>
      <c r="E9" s="6">
        <v>4</v>
      </c>
      <c r="F9" s="6"/>
      <c r="G9" s="6"/>
      <c r="H9" s="6"/>
      <c r="I9" s="6"/>
      <c r="J9" s="6">
        <v>4</v>
      </c>
      <c r="K9" s="6"/>
      <c r="L9" s="6"/>
      <c r="M9" s="6">
        <f t="shared" si="0"/>
        <v>8</v>
      </c>
      <c r="N9" s="9">
        <v>43634</v>
      </c>
    </row>
    <row r="10" spans="1:14" s="2" customFormat="1" ht="21" customHeight="1">
      <c r="A10" s="6">
        <v>7</v>
      </c>
      <c r="B10" s="6" t="s">
        <v>21</v>
      </c>
      <c r="C10" s="6"/>
      <c r="D10" s="6"/>
      <c r="E10" s="6"/>
      <c r="F10" s="6"/>
      <c r="G10" s="6"/>
      <c r="H10" s="6"/>
      <c r="I10" s="6"/>
      <c r="J10" s="6">
        <v>2</v>
      </c>
      <c r="K10" s="6"/>
      <c r="L10" s="6"/>
      <c r="M10" s="6">
        <f t="shared" si="0"/>
        <v>2</v>
      </c>
      <c r="N10" s="9">
        <v>43585</v>
      </c>
    </row>
    <row r="11" spans="1:14" s="1" customFormat="1" ht="21" customHeight="1">
      <c r="A11" s="6">
        <v>8</v>
      </c>
      <c r="B11" s="6" t="s">
        <v>22</v>
      </c>
      <c r="C11" s="6"/>
      <c r="D11" s="7"/>
      <c r="E11" s="7"/>
      <c r="F11" s="7"/>
      <c r="G11" s="7"/>
      <c r="H11" s="7"/>
      <c r="I11" s="7"/>
      <c r="J11" s="7">
        <v>2</v>
      </c>
      <c r="K11" s="7"/>
      <c r="L11" s="7"/>
      <c r="M11" s="6">
        <f t="shared" si="0"/>
        <v>2</v>
      </c>
      <c r="N11" s="9">
        <v>43738</v>
      </c>
    </row>
    <row r="12" spans="1:14" s="1" customFormat="1" ht="21" customHeight="1">
      <c r="A12" s="6">
        <v>9</v>
      </c>
      <c r="B12" s="6" t="s">
        <v>23</v>
      </c>
      <c r="C12" s="6">
        <v>3</v>
      </c>
      <c r="D12" s="6"/>
      <c r="E12" s="6"/>
      <c r="F12" s="6"/>
      <c r="G12" s="6">
        <v>1</v>
      </c>
      <c r="H12" s="6"/>
      <c r="I12" s="6"/>
      <c r="J12" s="6"/>
      <c r="K12" s="6"/>
      <c r="L12" s="6"/>
      <c r="M12" s="6">
        <f t="shared" si="0"/>
        <v>4</v>
      </c>
      <c r="N12" s="9">
        <v>43585</v>
      </c>
    </row>
    <row r="13" spans="1:14" s="1" customFormat="1" ht="21" customHeight="1">
      <c r="A13" s="6">
        <v>10</v>
      </c>
      <c r="B13" s="6" t="s">
        <v>24</v>
      </c>
      <c r="C13" s="6"/>
      <c r="D13" s="6"/>
      <c r="E13" s="6"/>
      <c r="F13" s="6"/>
      <c r="G13" s="6">
        <v>3</v>
      </c>
      <c r="H13" s="6"/>
      <c r="I13" s="6">
        <v>2</v>
      </c>
      <c r="J13" s="6"/>
      <c r="K13" s="6"/>
      <c r="L13" s="6"/>
      <c r="M13" s="6">
        <f t="shared" si="0"/>
        <v>5</v>
      </c>
      <c r="N13" s="9">
        <v>43585</v>
      </c>
    </row>
    <row r="14" spans="1:14" s="1" customFormat="1" ht="21" customHeight="1">
      <c r="A14" s="6">
        <v>11</v>
      </c>
      <c r="B14" s="6" t="s">
        <v>25</v>
      </c>
      <c r="C14" s="6"/>
      <c r="D14" s="6">
        <v>6</v>
      </c>
      <c r="E14" s="6">
        <v>5</v>
      </c>
      <c r="F14" s="6"/>
      <c r="G14" s="6"/>
      <c r="H14" s="6"/>
      <c r="I14" s="6">
        <v>5</v>
      </c>
      <c r="J14" s="6"/>
      <c r="K14" s="6"/>
      <c r="L14" s="6">
        <v>2</v>
      </c>
      <c r="M14" s="6">
        <f t="shared" si="0"/>
        <v>18</v>
      </c>
      <c r="N14" s="9">
        <v>43646</v>
      </c>
    </row>
    <row r="15" spans="1:14" s="1" customFormat="1" ht="21" customHeight="1">
      <c r="A15" s="6">
        <v>12</v>
      </c>
      <c r="B15" s="6" t="s">
        <v>26</v>
      </c>
      <c r="C15" s="6">
        <v>2</v>
      </c>
      <c r="D15" s="6"/>
      <c r="E15" s="6"/>
      <c r="F15" s="6"/>
      <c r="G15" s="6">
        <v>2</v>
      </c>
      <c r="H15" s="6">
        <v>2</v>
      </c>
      <c r="I15" s="6"/>
      <c r="J15" s="6">
        <v>2</v>
      </c>
      <c r="K15" s="6">
        <v>2</v>
      </c>
      <c r="L15" s="6"/>
      <c r="M15" s="6">
        <f t="shared" si="0"/>
        <v>10</v>
      </c>
      <c r="N15" s="9">
        <v>43646</v>
      </c>
    </row>
    <row r="16" spans="1:14" s="1" customFormat="1" ht="21" customHeight="1">
      <c r="A16" s="6">
        <v>13</v>
      </c>
      <c r="B16" s="6" t="s">
        <v>27</v>
      </c>
      <c r="C16" s="6">
        <v>1</v>
      </c>
      <c r="D16" s="6"/>
      <c r="E16" s="6"/>
      <c r="F16" s="6"/>
      <c r="G16" s="6">
        <v>4</v>
      </c>
      <c r="H16" s="6">
        <v>3</v>
      </c>
      <c r="I16" s="6"/>
      <c r="J16" s="6">
        <v>2</v>
      </c>
      <c r="K16" s="6">
        <v>2</v>
      </c>
      <c r="L16" s="6"/>
      <c r="M16" s="6">
        <f t="shared" si="0"/>
        <v>12</v>
      </c>
      <c r="N16" s="9">
        <v>43646</v>
      </c>
    </row>
    <row r="17" spans="1:14" s="1" customFormat="1" ht="21" customHeight="1">
      <c r="A17" s="6">
        <v>14</v>
      </c>
      <c r="B17" s="6" t="s">
        <v>28</v>
      </c>
      <c r="C17" s="6"/>
      <c r="D17" s="6"/>
      <c r="E17" s="6"/>
      <c r="F17" s="6"/>
      <c r="G17" s="6"/>
      <c r="H17" s="6">
        <v>5</v>
      </c>
      <c r="I17" s="6"/>
      <c r="J17" s="6"/>
      <c r="K17" s="6"/>
      <c r="L17" s="6">
        <v>1</v>
      </c>
      <c r="M17" s="6">
        <f t="shared" si="0"/>
        <v>6</v>
      </c>
      <c r="N17" s="9">
        <v>43707</v>
      </c>
    </row>
    <row r="18" spans="1:14" s="1" customFormat="1" ht="21" customHeight="1">
      <c r="A18" s="6">
        <v>15</v>
      </c>
      <c r="B18" s="6" t="s">
        <v>29</v>
      </c>
      <c r="C18" s="6"/>
      <c r="D18" s="6"/>
      <c r="E18" s="6"/>
      <c r="F18" s="6"/>
      <c r="G18" s="6"/>
      <c r="H18" s="6"/>
      <c r="I18" s="6"/>
      <c r="J18" s="6"/>
      <c r="K18" s="6"/>
      <c r="L18" s="6">
        <v>5</v>
      </c>
      <c r="M18" s="6">
        <f t="shared" si="0"/>
        <v>5</v>
      </c>
      <c r="N18" s="9">
        <v>43585</v>
      </c>
    </row>
    <row r="19" spans="1:14" s="1" customFormat="1" ht="21" customHeight="1">
      <c r="A19" s="6">
        <v>16</v>
      </c>
      <c r="B19" s="6" t="s">
        <v>30</v>
      </c>
      <c r="C19" s="6"/>
      <c r="D19" s="6"/>
      <c r="E19" s="6">
        <v>10</v>
      </c>
      <c r="F19" s="6"/>
      <c r="G19" s="6">
        <v>3</v>
      </c>
      <c r="H19" s="6">
        <v>5</v>
      </c>
      <c r="I19" s="6"/>
      <c r="J19" s="6">
        <v>5</v>
      </c>
      <c r="K19" s="6">
        <v>8</v>
      </c>
      <c r="L19" s="6"/>
      <c r="M19" s="6">
        <f t="shared" si="0"/>
        <v>31</v>
      </c>
      <c r="N19" s="9">
        <v>43708</v>
      </c>
    </row>
    <row r="20" spans="1:14" s="1" customFormat="1" ht="36" customHeight="1">
      <c r="A20" s="6">
        <v>17</v>
      </c>
      <c r="B20" s="6" t="s">
        <v>31</v>
      </c>
      <c r="C20" s="6"/>
      <c r="D20" s="6"/>
      <c r="E20" s="6"/>
      <c r="F20" s="6"/>
      <c r="G20" s="6">
        <v>3</v>
      </c>
      <c r="H20" s="6">
        <v>5</v>
      </c>
      <c r="I20" s="6"/>
      <c r="J20" s="6"/>
      <c r="K20" s="6">
        <v>4</v>
      </c>
      <c r="L20" s="6"/>
      <c r="M20" s="6">
        <f t="shared" si="0"/>
        <v>12</v>
      </c>
      <c r="N20" s="9">
        <v>43615</v>
      </c>
    </row>
    <row r="21" spans="1:14" s="1" customFormat="1" ht="21" customHeight="1">
      <c r="A21" s="6">
        <v>18</v>
      </c>
      <c r="B21" s="6" t="s">
        <v>32</v>
      </c>
      <c r="C21" s="6"/>
      <c r="D21" s="6"/>
      <c r="E21" s="6"/>
      <c r="F21" s="6"/>
      <c r="G21" s="6">
        <v>8</v>
      </c>
      <c r="H21" s="6">
        <v>5</v>
      </c>
      <c r="I21" s="6"/>
      <c r="J21" s="6"/>
      <c r="K21" s="6"/>
      <c r="L21" s="6"/>
      <c r="M21" s="6">
        <f t="shared" si="0"/>
        <v>13</v>
      </c>
      <c r="N21" s="9">
        <v>43738</v>
      </c>
    </row>
    <row r="22" spans="1:14" s="2" customFormat="1" ht="21" customHeight="1">
      <c r="A22" s="6">
        <v>19</v>
      </c>
      <c r="B22" s="6" t="s">
        <v>33</v>
      </c>
      <c r="C22" s="6"/>
      <c r="D22" s="6"/>
      <c r="E22" s="6"/>
      <c r="F22" s="6"/>
      <c r="G22" s="6"/>
      <c r="H22" s="6">
        <v>2</v>
      </c>
      <c r="I22" s="6">
        <v>14</v>
      </c>
      <c r="J22" s="6"/>
      <c r="K22" s="6"/>
      <c r="L22" s="6"/>
      <c r="M22" s="6">
        <f t="shared" si="0"/>
        <v>16</v>
      </c>
      <c r="N22" s="9">
        <v>43707</v>
      </c>
    </row>
    <row r="23" spans="1:14" s="1" customFormat="1" ht="21" customHeight="1">
      <c r="A23" s="6">
        <v>20</v>
      </c>
      <c r="B23" s="6" t="s">
        <v>34</v>
      </c>
      <c r="C23" s="6"/>
      <c r="D23" s="6"/>
      <c r="E23" s="6"/>
      <c r="F23" s="6">
        <v>10</v>
      </c>
      <c r="G23" s="6">
        <v>2</v>
      </c>
      <c r="H23" s="6"/>
      <c r="I23" s="6"/>
      <c r="J23" s="6">
        <v>5</v>
      </c>
      <c r="K23" s="6"/>
      <c r="L23" s="6"/>
      <c r="M23" s="6">
        <f t="shared" si="0"/>
        <v>17</v>
      </c>
      <c r="N23" s="9">
        <v>43769</v>
      </c>
    </row>
    <row r="24" spans="1:14" s="2" customFormat="1" ht="21" customHeight="1">
      <c r="A24" s="6">
        <v>21</v>
      </c>
      <c r="B24" s="6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>
        <v>15</v>
      </c>
      <c r="M24" s="6">
        <f t="shared" si="0"/>
        <v>15</v>
      </c>
      <c r="N24" s="9">
        <v>43769</v>
      </c>
    </row>
    <row r="25" spans="1:14" s="2" customFormat="1" ht="21" customHeight="1">
      <c r="A25" s="6">
        <v>22</v>
      </c>
      <c r="B25" s="6" t="s">
        <v>36</v>
      </c>
      <c r="C25" s="6"/>
      <c r="D25" s="6"/>
      <c r="E25" s="6"/>
      <c r="F25" s="6"/>
      <c r="G25" s="6"/>
      <c r="H25" s="6">
        <v>3</v>
      </c>
      <c r="I25" s="6"/>
      <c r="J25" s="6"/>
      <c r="K25" s="6"/>
      <c r="L25" s="6"/>
      <c r="M25" s="6">
        <f t="shared" si="0"/>
        <v>3</v>
      </c>
      <c r="N25" s="9">
        <v>43707</v>
      </c>
    </row>
    <row r="26" spans="1:14" s="2" customFormat="1" ht="21" customHeight="1">
      <c r="A26" s="6">
        <v>23</v>
      </c>
      <c r="B26" s="6" t="s">
        <v>37</v>
      </c>
      <c r="C26" s="6"/>
      <c r="D26" s="6"/>
      <c r="E26" s="6"/>
      <c r="F26" s="6"/>
      <c r="G26" s="6"/>
      <c r="H26" s="6"/>
      <c r="I26" s="6"/>
      <c r="J26" s="6">
        <v>6</v>
      </c>
      <c r="K26" s="6">
        <v>10</v>
      </c>
      <c r="L26" s="6"/>
      <c r="M26" s="6">
        <f t="shared" si="0"/>
        <v>16</v>
      </c>
      <c r="N26" s="9">
        <v>43707</v>
      </c>
    </row>
    <row r="27" spans="1:14" ht="27" customHeight="1">
      <c r="A27" s="15" t="s">
        <v>38</v>
      </c>
      <c r="B27" s="16"/>
      <c r="C27" s="7">
        <f>SUM(C4:C26)</f>
        <v>8</v>
      </c>
      <c r="D27" s="7">
        <f aca="true" t="shared" si="1" ref="D27:M27">SUM(D4:D26)</f>
        <v>8</v>
      </c>
      <c r="E27" s="7">
        <f t="shared" si="1"/>
        <v>30</v>
      </c>
      <c r="F27" s="7">
        <f t="shared" si="1"/>
        <v>10</v>
      </c>
      <c r="G27" s="7">
        <f t="shared" si="1"/>
        <v>27</v>
      </c>
      <c r="H27" s="7">
        <f t="shared" si="1"/>
        <v>30</v>
      </c>
      <c r="I27" s="7">
        <f t="shared" si="1"/>
        <v>21</v>
      </c>
      <c r="J27" s="7">
        <f t="shared" si="1"/>
        <v>42</v>
      </c>
      <c r="K27" s="7">
        <f t="shared" si="1"/>
        <v>34</v>
      </c>
      <c r="L27" s="7">
        <f t="shared" si="1"/>
        <v>23</v>
      </c>
      <c r="M27" s="7">
        <f t="shared" si="1"/>
        <v>233</v>
      </c>
      <c r="N27" s="7"/>
    </row>
  </sheetData>
  <sheetProtection/>
  <autoFilter ref="A3:N27"/>
  <mergeCells count="8">
    <mergeCell ref="A1:N1"/>
    <mergeCell ref="C2:K2"/>
    <mergeCell ref="A27:B27"/>
    <mergeCell ref="A2:A3"/>
    <mergeCell ref="B2:B3"/>
    <mergeCell ref="L2:L3"/>
    <mergeCell ref="M2:M3"/>
    <mergeCell ref="N2:N3"/>
  </mergeCells>
  <printOptions/>
  <pageMargins left="0.39" right="0.18" top="0.64" bottom="0.5" header="0.55" footer="0.7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Xplay6</dc:creator>
  <cp:keywords/>
  <dc:description/>
  <cp:lastModifiedBy>张涵</cp:lastModifiedBy>
  <dcterms:created xsi:type="dcterms:W3CDTF">1996-12-17T01:32:42Z</dcterms:created>
  <dcterms:modified xsi:type="dcterms:W3CDTF">2019-04-10T01:40:03Z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