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E:\WeChat Files\wxid_r1gtm3pjfumo22\FileStorage\File\2021-02\"/>
    </mc:Choice>
  </mc:AlternateContent>
  <xr:revisionPtr revIDLastSave="0" documentId="13_ncr:1_{4BFE8AF2-6EFC-44E2-B0AC-CDA376DC23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附件3" sheetId="12" r:id="rId1"/>
  </sheets>
  <definedNames>
    <definedName name="_xlnm.Print_Area" localSheetId="0">附件3!$A$1:$M$9</definedName>
    <definedName name="_xlnm.Print_Titles" localSheetId="0">附件3!$3:$4</definedName>
  </definedNames>
  <calcPr calcId="181029"/>
</workbook>
</file>

<file path=xl/calcChain.xml><?xml version="1.0" encoding="utf-8"?>
<calcChain xmlns="http://schemas.openxmlformats.org/spreadsheetml/2006/main">
  <c r="L23" i="12" l="1"/>
  <c r="I23" i="12"/>
  <c r="H23" i="12"/>
  <c r="C23" i="12"/>
  <c r="L22" i="12"/>
  <c r="I22" i="12"/>
  <c r="H22" i="12"/>
  <c r="C22" i="12"/>
  <c r="L21" i="12"/>
  <c r="I21" i="12"/>
  <c r="H21" i="12"/>
  <c r="C21" i="12"/>
  <c r="L20" i="12"/>
  <c r="I20" i="12"/>
  <c r="H20" i="12"/>
  <c r="C20" i="12"/>
  <c r="L19" i="12"/>
  <c r="I19" i="12"/>
  <c r="H19" i="12"/>
  <c r="C19" i="12"/>
  <c r="L18" i="12"/>
  <c r="I18" i="12"/>
  <c r="H18" i="12"/>
  <c r="C18" i="12"/>
  <c r="L17" i="12"/>
  <c r="I17" i="12"/>
  <c r="H17" i="12"/>
  <c r="C17" i="12"/>
  <c r="L16" i="12"/>
  <c r="I16" i="12"/>
  <c r="H16" i="12"/>
  <c r="C16" i="12"/>
  <c r="L15" i="12"/>
  <c r="I15" i="12"/>
  <c r="H15" i="12"/>
  <c r="C15" i="12"/>
  <c r="L14" i="12"/>
  <c r="L24" i="12" s="1"/>
  <c r="I14" i="12"/>
  <c r="I24" i="12" s="1"/>
  <c r="H14" i="12"/>
  <c r="H24" i="12" s="1"/>
  <c r="C14" i="12"/>
  <c r="C24" i="12" s="1"/>
  <c r="L9" i="12"/>
  <c r="K9" i="12"/>
  <c r="J9" i="12"/>
  <c r="I9" i="12"/>
  <c r="H9" i="12"/>
  <c r="G9" i="12"/>
  <c r="E9" i="12"/>
  <c r="M7" i="12"/>
  <c r="M9" i="12" s="1"/>
  <c r="M5" i="12"/>
</calcChain>
</file>

<file path=xl/sharedStrings.xml><?xml version="1.0" encoding="utf-8"?>
<sst xmlns="http://schemas.openxmlformats.org/spreadsheetml/2006/main" count="25" uniqueCount="23">
  <si>
    <t>2019年度充电设施建设地方财政（含省级财政）补贴资金汇总表</t>
  </si>
  <si>
    <t>序号</t>
  </si>
  <si>
    <t>建设运营单位</t>
  </si>
  <si>
    <t>建设地点</t>
  </si>
  <si>
    <t>建设成本（万元）</t>
  </si>
  <si>
    <t>交流充电</t>
  </si>
  <si>
    <t>直流充电</t>
  </si>
  <si>
    <t>补贴资金（万元）</t>
  </si>
  <si>
    <t>小计
（万元）</t>
  </si>
  <si>
    <t>总成本</t>
  </si>
  <si>
    <t>设备采购成本</t>
  </si>
  <si>
    <t>电网增容成本</t>
  </si>
  <si>
    <t>其它成本</t>
  </si>
  <si>
    <t>桩数
（个）</t>
  </si>
  <si>
    <t>总功率
（千瓦）</t>
  </si>
  <si>
    <t>苏州市万帮星星充电设备有限公司</t>
  </si>
  <si>
    <r>
      <rPr>
        <sz val="12"/>
        <color theme="1"/>
        <rFont val="宋体"/>
        <family val="3"/>
        <charset val="134"/>
      </rPr>
      <t>暨阳国际商务中心地下一层停车场靠近出口处</t>
    </r>
    <r>
      <rPr>
        <sz val="12"/>
        <color theme="1"/>
        <rFont val="Times New Roman"/>
        <family val="1"/>
      </rPr>
      <t xml:space="preserve">  </t>
    </r>
  </si>
  <si>
    <r>
      <rPr>
        <sz val="12"/>
        <color theme="1"/>
        <rFont val="宋体"/>
        <family val="3"/>
        <charset val="134"/>
      </rPr>
      <t>张家港市杨舍镇长安南路</t>
    </r>
    <r>
      <rPr>
        <sz val="12"/>
        <color theme="1"/>
        <rFont val="Times New Roman"/>
        <family val="1"/>
      </rPr>
      <t>279</t>
    </r>
    <r>
      <rPr>
        <sz val="12"/>
        <color theme="1"/>
        <rFont val="宋体"/>
        <family val="3"/>
        <charset val="134"/>
      </rPr>
      <t>号</t>
    </r>
  </si>
  <si>
    <t>苏州创元特来电新能源有限公司</t>
  </si>
  <si>
    <t>张家港市北二环路与杨锦公路交叉口公交城北停车场</t>
  </si>
  <si>
    <r>
      <rPr>
        <sz val="12"/>
        <color theme="1"/>
        <rFont val="宋体"/>
        <family val="3"/>
        <charset val="134"/>
      </rPr>
      <t>张家港市国泰中路与国泰南路交叉口西</t>
    </r>
    <r>
      <rPr>
        <sz val="12"/>
        <color theme="1"/>
        <rFont val="Times New Roman"/>
        <family val="1"/>
      </rPr>
      <t>200</t>
    </r>
    <r>
      <rPr>
        <sz val="12"/>
        <color theme="1"/>
        <rFont val="宋体"/>
        <family val="3"/>
        <charset val="134"/>
      </rPr>
      <t>米中联粤海国际酒店</t>
    </r>
  </si>
  <si>
    <t>合计</t>
  </si>
  <si>
    <t>附件2：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</si>
</sst>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8" formatCode="0_);[Red]\(0\)"/>
  </numFmts>
  <fonts count="17" x14ac:knownFonts="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0"/>
      <name val="方正仿宋_GBK"/>
      <family val="4"/>
      <charset val="134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15" fillId="0" borderId="0"/>
    <xf numFmtId="0" fontId="10" fillId="0" borderId="0"/>
    <xf numFmtId="43" fontId="10" fillId="0" borderId="0" applyFont="0" applyFill="0" applyBorder="0" applyAlignment="0" applyProtection="0"/>
    <xf numFmtId="0" fontId="12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0" borderId="0"/>
  </cellStyleXfs>
  <cellXfs count="38">
    <xf numFmtId="0" fontId="0" fillId="0" borderId="0" xfId="0">
      <alignment vertical="center"/>
    </xf>
    <xf numFmtId="0" fontId="1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wrapText="1"/>
    </xf>
    <xf numFmtId="178" fontId="3" fillId="0" borderId="0" xfId="2" applyNumberFormat="1" applyFont="1" applyAlignment="1">
      <alignment horizontal="right"/>
    </xf>
    <xf numFmtId="0" fontId="4" fillId="0" borderId="0" xfId="2" applyFont="1"/>
    <xf numFmtId="0" fontId="6" fillId="2" borderId="1" xfId="8" applyFont="1" applyFill="1" applyBorder="1" applyAlignment="1">
      <alignment horizontal="center" vertical="center" wrapText="1"/>
    </xf>
    <xf numFmtId="178" fontId="6" fillId="2" borderId="1" xfId="8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3" fillId="0" borderId="0" xfId="2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5" fillId="2" borderId="0" xfId="8" applyFont="1" applyFill="1" applyAlignment="1">
      <alignment horizontal="center" vertical="center" wrapText="1"/>
    </xf>
    <xf numFmtId="0" fontId="6" fillId="2" borderId="2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178" fontId="6" fillId="2" borderId="1" xfId="8" applyNumberFormat="1" applyFont="1" applyFill="1" applyBorder="1" applyAlignment="1">
      <alignment horizontal="center" vertical="center" wrapText="1"/>
    </xf>
    <xf numFmtId="178" fontId="7" fillId="2" borderId="1" xfId="8" applyNumberFormat="1" applyFont="1" applyFill="1" applyBorder="1" applyAlignment="1">
      <alignment horizontal="center" vertical="center" wrapText="1"/>
    </xf>
    <xf numFmtId="178" fontId="6" fillId="2" borderId="2" xfId="8" applyNumberFormat="1" applyFont="1" applyFill="1" applyBorder="1" applyAlignment="1">
      <alignment horizontal="center" vertical="center" wrapText="1"/>
    </xf>
    <xf numFmtId="178" fontId="7" fillId="2" borderId="4" xfId="8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78" fontId="6" fillId="2" borderId="5" xfId="8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</cellXfs>
  <cellStyles count="9">
    <cellStyle name="常规" xfId="0" builtinId="0"/>
    <cellStyle name="常规 2" xfId="2" xr:uid="{00000000-0005-0000-0000-000032000000}"/>
    <cellStyle name="常规 3 2" xfId="1" xr:uid="{00000000-0005-0000-0000-000028000000}"/>
    <cellStyle name="常规 4" xfId="4" xr:uid="{00000000-0005-0000-0000-000034000000}"/>
    <cellStyle name="常规 4 2" xfId="6" xr:uid="{00000000-0005-0000-0000-000036000000}"/>
    <cellStyle name="常规 5" xfId="7" xr:uid="{00000000-0005-0000-0000-000037000000}"/>
    <cellStyle name="常规_Sheet1" xfId="8" xr:uid="{00000000-0005-0000-0000-000038000000}"/>
    <cellStyle name="千位分隔 2" xfId="3" xr:uid="{00000000-0005-0000-0000-000033000000}"/>
    <cellStyle name="千位分隔 2 2" xfId="5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="115" zoomScaleNormal="100" zoomScaleSheetLayoutView="115" workbookViewId="0">
      <selection activeCell="C29" sqref="C29"/>
    </sheetView>
  </sheetViews>
  <sheetFormatPr defaultColWidth="10" defaultRowHeight="15" x14ac:dyDescent="0.25"/>
  <cols>
    <col min="1" max="1" width="9.375" style="2" customWidth="1"/>
    <col min="2" max="2" width="20.125" style="3" customWidth="1"/>
    <col min="3" max="3" width="40.375" style="4" customWidth="1"/>
    <col min="4" max="4" width="6.125" style="4" customWidth="1"/>
    <col min="5" max="5" width="5" style="4" customWidth="1"/>
    <col min="6" max="7" width="5.5" style="4" customWidth="1"/>
    <col min="8" max="8" width="7.25" style="5" customWidth="1"/>
    <col min="9" max="9" width="7.875" style="5" customWidth="1"/>
    <col min="10" max="10" width="7.125" style="5" customWidth="1"/>
    <col min="11" max="11" width="7.75" style="5" customWidth="1"/>
    <col min="12" max="12" width="21" style="5" customWidth="1"/>
    <col min="13" max="13" width="11.75" style="5" customWidth="1"/>
    <col min="14" max="16384" width="10" style="6"/>
  </cols>
  <sheetData>
    <row r="1" spans="1:13" ht="18.75" x14ac:dyDescent="0.25">
      <c r="A1" s="37" t="s">
        <v>22</v>
      </c>
    </row>
    <row r="2" spans="1:13" ht="41.1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21.6" customHeight="1" x14ac:dyDescent="0.15">
      <c r="A3" s="27" t="s">
        <v>1</v>
      </c>
      <c r="B3" s="29" t="s">
        <v>2</v>
      </c>
      <c r="C3" s="29" t="s">
        <v>3</v>
      </c>
      <c r="D3" s="16" t="s">
        <v>4</v>
      </c>
      <c r="E3" s="17"/>
      <c r="F3" s="17"/>
      <c r="G3" s="18"/>
      <c r="H3" s="19" t="s">
        <v>5</v>
      </c>
      <c r="I3" s="20"/>
      <c r="J3" s="21" t="s">
        <v>6</v>
      </c>
      <c r="K3" s="22"/>
      <c r="L3" s="34" t="s">
        <v>7</v>
      </c>
      <c r="M3" s="19" t="s">
        <v>8</v>
      </c>
    </row>
    <row r="4" spans="1:13" s="1" customFormat="1" ht="58.15" customHeight="1" x14ac:dyDescent="0.15">
      <c r="A4" s="28"/>
      <c r="B4" s="30"/>
      <c r="C4" s="30"/>
      <c r="D4" s="7" t="s">
        <v>9</v>
      </c>
      <c r="E4" s="7" t="s">
        <v>10</v>
      </c>
      <c r="F4" s="7" t="s">
        <v>11</v>
      </c>
      <c r="G4" s="7" t="s">
        <v>12</v>
      </c>
      <c r="H4" s="8" t="s">
        <v>13</v>
      </c>
      <c r="I4" s="8" t="s">
        <v>14</v>
      </c>
      <c r="J4" s="8" t="s">
        <v>13</v>
      </c>
      <c r="K4" s="8" t="s">
        <v>14</v>
      </c>
      <c r="L4" s="35"/>
      <c r="M4" s="19"/>
    </row>
    <row r="5" spans="1:13" ht="30" customHeight="1" x14ac:dyDescent="0.2">
      <c r="A5" s="9">
        <v>1</v>
      </c>
      <c r="B5" s="31" t="s">
        <v>15</v>
      </c>
      <c r="C5" s="10" t="s">
        <v>16</v>
      </c>
      <c r="D5" s="11">
        <v>58.3</v>
      </c>
      <c r="E5" s="11">
        <v>34.799999999999997</v>
      </c>
      <c r="F5" s="11"/>
      <c r="G5" s="11">
        <v>11.48</v>
      </c>
      <c r="H5" s="11">
        <v>4</v>
      </c>
      <c r="I5" s="11">
        <v>28</v>
      </c>
      <c r="J5" s="11">
        <v>5</v>
      </c>
      <c r="K5" s="11">
        <v>300</v>
      </c>
      <c r="L5" s="11">
        <v>28.68</v>
      </c>
      <c r="M5" s="36">
        <f>SUM(L5:L6)</f>
        <v>71.88</v>
      </c>
    </row>
    <row r="6" spans="1:13" ht="30" customHeight="1" x14ac:dyDescent="0.2">
      <c r="A6" s="9">
        <v>2</v>
      </c>
      <c r="B6" s="32"/>
      <c r="C6" s="10" t="s">
        <v>17</v>
      </c>
      <c r="D6" s="11">
        <v>73.42</v>
      </c>
      <c r="E6" s="11">
        <v>31.55</v>
      </c>
      <c r="F6" s="11"/>
      <c r="G6" s="11">
        <v>15.92</v>
      </c>
      <c r="H6" s="11"/>
      <c r="I6" s="11"/>
      <c r="J6" s="11">
        <v>4</v>
      </c>
      <c r="K6" s="11">
        <v>480</v>
      </c>
      <c r="L6" s="11">
        <v>43.2</v>
      </c>
      <c r="M6" s="36"/>
    </row>
    <row r="7" spans="1:13" ht="30" customHeight="1" x14ac:dyDescent="0.2">
      <c r="A7" s="9">
        <v>3</v>
      </c>
      <c r="B7" s="31" t="s">
        <v>18</v>
      </c>
      <c r="C7" s="10" t="s">
        <v>19</v>
      </c>
      <c r="D7" s="11"/>
      <c r="E7" s="11">
        <v>32.06</v>
      </c>
      <c r="F7" s="11"/>
      <c r="G7" s="11">
        <v>14.87</v>
      </c>
      <c r="H7" s="11"/>
      <c r="I7" s="11"/>
      <c r="J7" s="11">
        <v>18</v>
      </c>
      <c r="K7" s="11">
        <v>600</v>
      </c>
      <c r="L7" s="11">
        <v>54</v>
      </c>
      <c r="M7" s="36">
        <f>SUM(L7:L8)</f>
        <v>81</v>
      </c>
    </row>
    <row r="8" spans="1:13" ht="30" customHeight="1" x14ac:dyDescent="0.2">
      <c r="A8" s="9">
        <v>4</v>
      </c>
      <c r="B8" s="33"/>
      <c r="C8" s="10" t="s">
        <v>20</v>
      </c>
      <c r="D8" s="11"/>
      <c r="E8" s="11">
        <v>4.67</v>
      </c>
      <c r="F8" s="11"/>
      <c r="G8" s="11">
        <v>3.08</v>
      </c>
      <c r="H8" s="11"/>
      <c r="I8" s="11"/>
      <c r="J8" s="11">
        <v>5</v>
      </c>
      <c r="K8" s="11">
        <v>300</v>
      </c>
      <c r="L8" s="11">
        <v>27</v>
      </c>
      <c r="M8" s="36"/>
    </row>
    <row r="9" spans="1:13" ht="30" customHeight="1" x14ac:dyDescent="0.2">
      <c r="A9" s="23" t="s">
        <v>21</v>
      </c>
      <c r="B9" s="24"/>
      <c r="C9" s="11"/>
      <c r="D9" s="11"/>
      <c r="E9" s="11">
        <f t="shared" ref="E9:L9" si="0">E5+E6+E7+E8</f>
        <v>103.08</v>
      </c>
      <c r="F9" s="11"/>
      <c r="G9" s="11">
        <f t="shared" si="0"/>
        <v>45.349999999999994</v>
      </c>
      <c r="H9" s="11">
        <f t="shared" si="0"/>
        <v>4</v>
      </c>
      <c r="I9" s="11">
        <f t="shared" si="0"/>
        <v>28</v>
      </c>
      <c r="J9" s="11">
        <f t="shared" si="0"/>
        <v>32</v>
      </c>
      <c r="K9" s="11">
        <f t="shared" si="0"/>
        <v>1680</v>
      </c>
      <c r="L9" s="11">
        <f t="shared" si="0"/>
        <v>152.88</v>
      </c>
      <c r="M9" s="11">
        <f>SUM(M5:M8)</f>
        <v>152.88</v>
      </c>
    </row>
    <row r="10" spans="1:13" ht="30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4"/>
    </row>
    <row r="12" spans="1:13" hidden="1" x14ac:dyDescent="0.25"/>
    <row r="13" spans="1:13" hidden="1" x14ac:dyDescent="0.25"/>
    <row r="14" spans="1:13" hidden="1" x14ac:dyDescent="0.25">
      <c r="C14" s="4" t="e">
        <f>#REF!</f>
        <v>#REF!</v>
      </c>
      <c r="H14" s="12" t="e">
        <f>#REF!</f>
        <v>#REF!</v>
      </c>
      <c r="I14" s="12" t="e">
        <f>#REF!</f>
        <v>#REF!</v>
      </c>
      <c r="J14" s="12"/>
      <c r="K14" s="12"/>
      <c r="L14" s="12" t="e">
        <f>#REF!</f>
        <v>#REF!</v>
      </c>
      <c r="M14" s="12"/>
    </row>
    <row r="15" spans="1:13" hidden="1" x14ac:dyDescent="0.25">
      <c r="C15" s="4" t="e">
        <f>#REF!</f>
        <v>#REF!</v>
      </c>
      <c r="H15" s="12" t="e">
        <f>#REF!</f>
        <v>#REF!</v>
      </c>
      <c r="I15" s="12" t="e">
        <f>#REF!</f>
        <v>#REF!</v>
      </c>
      <c r="J15" s="12"/>
      <c r="K15" s="12"/>
      <c r="L15" s="12" t="e">
        <f>#REF!</f>
        <v>#REF!</v>
      </c>
      <c r="M15" s="12"/>
    </row>
    <row r="16" spans="1:13" hidden="1" x14ac:dyDescent="0.25">
      <c r="C16" s="4" t="e">
        <f>#REF!</f>
        <v>#REF!</v>
      </c>
      <c r="H16" s="12" t="e">
        <f>#REF!</f>
        <v>#REF!</v>
      </c>
      <c r="I16" s="12" t="e">
        <f>#REF!</f>
        <v>#REF!</v>
      </c>
      <c r="J16" s="12"/>
      <c r="K16" s="12"/>
      <c r="L16" s="12" t="e">
        <f>#REF!</f>
        <v>#REF!</v>
      </c>
      <c r="M16" s="12"/>
    </row>
    <row r="17" spans="3:13" hidden="1" x14ac:dyDescent="0.25">
      <c r="C17" s="4" t="e">
        <f>#REF!</f>
        <v>#REF!</v>
      </c>
      <c r="H17" s="12" t="e">
        <f>#REF!</f>
        <v>#REF!</v>
      </c>
      <c r="I17" s="12" t="e">
        <f>#REF!</f>
        <v>#REF!</v>
      </c>
      <c r="J17" s="12"/>
      <c r="K17" s="12"/>
      <c r="L17" s="12" t="e">
        <f>#REF!</f>
        <v>#REF!</v>
      </c>
      <c r="M17" s="12"/>
    </row>
    <row r="18" spans="3:13" hidden="1" x14ac:dyDescent="0.25">
      <c r="C18" s="4" t="e">
        <f>#REF!</f>
        <v>#REF!</v>
      </c>
      <c r="H18" s="12" t="e">
        <f>#REF!</f>
        <v>#REF!</v>
      </c>
      <c r="I18" s="12" t="e">
        <f>#REF!</f>
        <v>#REF!</v>
      </c>
      <c r="J18" s="12"/>
      <c r="K18" s="12"/>
      <c r="L18" s="12" t="e">
        <f>#REF!</f>
        <v>#REF!</v>
      </c>
      <c r="M18" s="12"/>
    </row>
    <row r="19" spans="3:13" hidden="1" x14ac:dyDescent="0.25">
      <c r="C19" s="4" t="e">
        <f>#REF!</f>
        <v>#REF!</v>
      </c>
      <c r="H19" s="12" t="e">
        <f>#REF!</f>
        <v>#REF!</v>
      </c>
      <c r="I19" s="12" t="e">
        <f>#REF!</f>
        <v>#REF!</v>
      </c>
      <c r="J19" s="12"/>
      <c r="K19" s="12"/>
      <c r="L19" s="12" t="e">
        <f>#REF!</f>
        <v>#REF!</v>
      </c>
      <c r="M19" s="12"/>
    </row>
    <row r="20" spans="3:13" hidden="1" x14ac:dyDescent="0.25">
      <c r="C20" s="4" t="e">
        <f>#REF!</f>
        <v>#REF!</v>
      </c>
      <c r="H20" s="12" t="e">
        <f>#REF!</f>
        <v>#REF!</v>
      </c>
      <c r="I20" s="12" t="e">
        <f>#REF!</f>
        <v>#REF!</v>
      </c>
      <c r="J20" s="12"/>
      <c r="K20" s="12"/>
      <c r="L20" s="12" t="e">
        <f>#REF!</f>
        <v>#REF!</v>
      </c>
      <c r="M20" s="12"/>
    </row>
    <row r="21" spans="3:13" hidden="1" x14ac:dyDescent="0.25">
      <c r="C21" s="4" t="e">
        <f>#REF!</f>
        <v>#REF!</v>
      </c>
      <c r="H21" s="12" t="e">
        <f>#REF!</f>
        <v>#REF!</v>
      </c>
      <c r="I21" s="12" t="e">
        <f>#REF!</f>
        <v>#REF!</v>
      </c>
      <c r="J21" s="12"/>
      <c r="K21" s="12"/>
      <c r="L21" s="12" t="e">
        <f>#REF!</f>
        <v>#REF!</v>
      </c>
      <c r="M21" s="12"/>
    </row>
    <row r="22" spans="3:13" hidden="1" x14ac:dyDescent="0.25">
      <c r="C22" s="4" t="e">
        <f>#REF!</f>
        <v>#REF!</v>
      </c>
      <c r="H22" s="12" t="e">
        <f>#REF!</f>
        <v>#REF!</v>
      </c>
      <c r="I22" s="12" t="e">
        <f>#REF!</f>
        <v>#REF!</v>
      </c>
      <c r="J22" s="12"/>
      <c r="K22" s="12"/>
      <c r="L22" s="12" t="e">
        <f>#REF!</f>
        <v>#REF!</v>
      </c>
      <c r="M22" s="12"/>
    </row>
    <row r="23" spans="3:13" hidden="1" x14ac:dyDescent="0.25">
      <c r="C23" s="4" t="e">
        <f>#REF!</f>
        <v>#REF!</v>
      </c>
      <c r="H23" s="12" t="e">
        <f>#REF!</f>
        <v>#REF!</v>
      </c>
      <c r="I23" s="12" t="e">
        <f>#REF!</f>
        <v>#REF!</v>
      </c>
      <c r="J23" s="12"/>
      <c r="K23" s="12"/>
      <c r="L23" s="12" t="e">
        <f>#REF!</f>
        <v>#REF!</v>
      </c>
      <c r="M23" s="12"/>
    </row>
    <row r="24" spans="3:13" hidden="1" x14ac:dyDescent="0.25">
      <c r="C24" s="4" t="e">
        <f>SUM(C14:C23)</f>
        <v>#REF!</v>
      </c>
      <c r="H24" s="13" t="e">
        <f t="shared" ref="H24:I24" si="1">SUM(H14:H23)</f>
        <v>#REF!</v>
      </c>
      <c r="I24" s="13" t="e">
        <f t="shared" si="1"/>
        <v>#REF!</v>
      </c>
      <c r="J24" s="13"/>
      <c r="K24" s="13"/>
      <c r="L24" s="13" t="e">
        <f t="shared" ref="L24" si="2">SUM(L14:L23)</f>
        <v>#REF!</v>
      </c>
      <c r="M24" s="13"/>
    </row>
    <row r="25" spans="3:13" hidden="1" x14ac:dyDescent="0.25"/>
    <row r="26" spans="3:13" hidden="1" x14ac:dyDescent="0.25"/>
  </sheetData>
  <mergeCells count="15">
    <mergeCell ref="A10:L10"/>
    <mergeCell ref="A3:A4"/>
    <mergeCell ref="B3:B4"/>
    <mergeCell ref="B5:B6"/>
    <mergeCell ref="B7:B8"/>
    <mergeCell ref="C3:C4"/>
    <mergeCell ref="L3:L4"/>
    <mergeCell ref="A2:M2"/>
    <mergeCell ref="D3:G3"/>
    <mergeCell ref="H3:I3"/>
    <mergeCell ref="J3:K3"/>
    <mergeCell ref="A9:B9"/>
    <mergeCell ref="M3:M4"/>
    <mergeCell ref="M5:M6"/>
    <mergeCell ref="M7:M8"/>
  </mergeCells>
  <phoneticPr fontId="16" type="noConversion"/>
  <pageMargins left="0.39370078740157499" right="0.39370078740157499" top="0.59055118110236204" bottom="0.59055118110236204" header="0.196850393700787" footer="0.196850393700787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附件3</vt:lpstr>
      <vt:lpstr>附件3!Print_Area</vt:lpstr>
      <vt:lpstr>附件3!Print_Titles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黄元华</dc:creator>
  <cp:lastModifiedBy>78530</cp:lastModifiedBy>
  <cp:lastPrinted>2020-01-08T07:22:00Z</cp:lastPrinted>
  <dcterms:created xsi:type="dcterms:W3CDTF">2019-05-10T05:48:00Z</dcterms:created>
  <dcterms:modified xsi:type="dcterms:W3CDTF">2021-02-19T08:47:25Z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