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中央" sheetId="2" r:id="rId1"/>
  </sheets>
  <calcPr calcId="144525"/>
</workbook>
</file>

<file path=xl/sharedStrings.xml><?xml version="1.0" encoding="utf-8"?>
<sst xmlns="http://schemas.openxmlformats.org/spreadsheetml/2006/main" count="92" uniqueCount="66">
  <si>
    <t>2021年中央农业相关专项转移支付工作任务落实及资金安排计划表</t>
  </si>
  <si>
    <t>序号</t>
  </si>
  <si>
    <t>专项资金名称</t>
  </si>
  <si>
    <t>支持方向名称</t>
  </si>
  <si>
    <t>支持政策名称</t>
  </si>
  <si>
    <t>工作任务</t>
  </si>
  <si>
    <t>项目名称</t>
  </si>
  <si>
    <t>实施主体</t>
  </si>
  <si>
    <t>资金预算安排情况</t>
  </si>
  <si>
    <t>备注</t>
  </si>
  <si>
    <r>
      <rPr>
        <sz val="10"/>
        <color rgb="FF000000"/>
        <rFont val="黑体"/>
        <charset val="134"/>
      </rPr>
      <t>工作任务属性（约束性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黑体"/>
        <charset val="134"/>
      </rPr>
      <t>指导性）</t>
    </r>
  </si>
  <si>
    <t>工作任务名称</t>
  </si>
  <si>
    <t>合计</t>
  </si>
  <si>
    <t>中央财政补助资金</t>
  </si>
  <si>
    <t>省级财政补助资金</t>
  </si>
  <si>
    <t>市县财政补助资金</t>
  </si>
  <si>
    <t>项目单位自筹</t>
  </si>
  <si>
    <t>上年中央财政结余结转</t>
  </si>
  <si>
    <t>中央农业生产发展专项</t>
  </si>
  <si>
    <t>农机购置补贴</t>
  </si>
  <si>
    <t>约束性</t>
  </si>
  <si>
    <t>实施农机购置补贴</t>
  </si>
  <si>
    <t>张家港市农业农村局</t>
  </si>
  <si>
    <t>支持新型农业经营主体高质量发展</t>
  </si>
  <si>
    <t>指导性</t>
  </si>
  <si>
    <t>培育新型农业经营主体提升技术应用和生产经营能力，培育农业产业化联合体</t>
  </si>
  <si>
    <t>新型农业经营主体高质量发展</t>
  </si>
  <si>
    <t>部分资金与省级财政资金统筹，用于竞争立项类项目</t>
  </si>
  <si>
    <t>持续推进农业绿色发展</t>
  </si>
  <si>
    <t>深化基层农技推广体系改革建设</t>
  </si>
  <si>
    <t>农业科技示范主体培育</t>
  </si>
  <si>
    <t>张家港市农业科技教育站</t>
  </si>
  <si>
    <t>基层农技推广人员培训</t>
  </si>
  <si>
    <t>农业（稻麦）科技示范展示基地</t>
  </si>
  <si>
    <t>张家港市南新农机专业合作社</t>
  </si>
  <si>
    <t>张家港市现代农业示范园常东土地股份专业合作社</t>
  </si>
  <si>
    <t>农业（设施蔬菜）科技示范展示基地</t>
  </si>
  <si>
    <t>张家港市蔬之园农产品有限公司</t>
  </si>
  <si>
    <t>实施畜禽健康养殖</t>
  </si>
  <si>
    <t>支持符合条件的国家级畜禽遗传资源保种场开展畜禽遗传资源保护</t>
  </si>
  <si>
    <t>畜禽遗传资源保护（鹿苑鸡）</t>
  </si>
  <si>
    <t>张家港市畜禽有限公司</t>
  </si>
  <si>
    <t>中央农业生产发展专项合计</t>
  </si>
  <si>
    <t>中央农业资源利用与生态保护补助专项</t>
  </si>
  <si>
    <t>强化农业废弃物资源化利用</t>
  </si>
  <si>
    <t>开展绿色种养循环农业试点</t>
  </si>
  <si>
    <t>绿色种养循环农业试点</t>
  </si>
  <si>
    <t>张家港市耕地质量保护站</t>
  </si>
  <si>
    <t>支持耕地质量提升</t>
  </si>
  <si>
    <t>加强耕地质量保护与提升</t>
  </si>
  <si>
    <t>实施科学施肥基础性工作</t>
  </si>
  <si>
    <t>耕地保护与质量提升</t>
  </si>
  <si>
    <t>开展耕地质量等级调查评价</t>
  </si>
  <si>
    <t>中央农业资源利用与生态保护补助专项合计</t>
  </si>
  <si>
    <t>中央动物防疫补助专项</t>
  </si>
  <si>
    <t>强制免疫</t>
  </si>
  <si>
    <t>张家港市畜牧兽医站</t>
  </si>
  <si>
    <t>养殖环节无害化处理</t>
  </si>
  <si>
    <t>中央动物防疫补助专项合计</t>
  </si>
  <si>
    <t>中央农业生产和水利救灾</t>
  </si>
  <si>
    <t>第一批救灾资金</t>
  </si>
  <si>
    <t>重大病虫害防控</t>
  </si>
  <si>
    <t>张家港市植保植检站</t>
  </si>
  <si>
    <t>第六批救灾资金</t>
  </si>
  <si>
    <t>张家港市农业生产救灾资金补助项目（水稻倒伏）</t>
  </si>
  <si>
    <t>中央农业生产和水利救灾资金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</si>
</sst>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view="pageBreakPreview" zoomScaleNormal="130" workbookViewId="0">
      <selection activeCell="A22" sqref="A22:H22"/>
    </sheetView>
  </sheetViews>
  <sheetFormatPr defaultColWidth="9" defaultRowHeight="13.5"/>
  <cols>
    <col min="3" max="3" width="11.125" customWidth="1"/>
    <col min="4" max="4" width="10.875" customWidth="1"/>
    <col min="5" max="5" width="10" customWidth="1"/>
    <col min="6" max="6" width="14.5" customWidth="1"/>
    <col min="7" max="7" width="18.5" customWidth="1"/>
    <col min="8" max="8" width="19" customWidth="1"/>
  </cols>
  <sheetData>
    <row r="1" ht="4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2" t="s">
        <v>6</v>
      </c>
      <c r="H2" s="2" t="s">
        <v>7</v>
      </c>
      <c r="I2" s="2" t="s">
        <v>8</v>
      </c>
      <c r="J2" s="3"/>
      <c r="K2" s="3"/>
      <c r="L2" s="3"/>
      <c r="M2" s="3"/>
      <c r="N2" s="3"/>
      <c r="O2" s="2" t="s">
        <v>9</v>
      </c>
    </row>
    <row r="3" ht="36.75" spans="1:15">
      <c r="A3" s="3"/>
      <c r="B3" s="3"/>
      <c r="C3" s="3"/>
      <c r="D3" s="3"/>
      <c r="E3" s="2" t="s">
        <v>10</v>
      </c>
      <c r="F3" s="2" t="s">
        <v>11</v>
      </c>
      <c r="G3" s="3"/>
      <c r="H3" s="3"/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3"/>
    </row>
    <row r="4" spans="1:15">
      <c r="A4" s="3">
        <v>1</v>
      </c>
      <c r="B4" s="4" t="s">
        <v>18</v>
      </c>
      <c r="C4" s="5" t="s">
        <v>19</v>
      </c>
      <c r="D4" s="5" t="s">
        <v>19</v>
      </c>
      <c r="E4" s="5" t="s">
        <v>20</v>
      </c>
      <c r="F4" s="5" t="s">
        <v>21</v>
      </c>
      <c r="G4" s="5" t="s">
        <v>21</v>
      </c>
      <c r="H4" s="5" t="s">
        <v>22</v>
      </c>
      <c r="I4" s="3">
        <f t="shared" ref="I4:I11" si="0">J4+K4</f>
        <v>218</v>
      </c>
      <c r="J4" s="3">
        <v>218</v>
      </c>
      <c r="K4" s="13"/>
      <c r="L4" s="3"/>
      <c r="M4" s="3"/>
      <c r="N4" s="3"/>
      <c r="O4" s="14"/>
    </row>
    <row r="5" ht="60" spans="1:15">
      <c r="A5" s="3">
        <v>2</v>
      </c>
      <c r="B5" s="6"/>
      <c r="C5" s="5" t="s">
        <v>23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22</v>
      </c>
      <c r="I5" s="3">
        <f t="shared" si="0"/>
        <v>165.5</v>
      </c>
      <c r="J5" s="3">
        <v>165.5</v>
      </c>
      <c r="K5" s="3"/>
      <c r="L5" s="3"/>
      <c r="M5" s="3"/>
      <c r="N5" s="3"/>
      <c r="O5" s="15" t="s">
        <v>27</v>
      </c>
    </row>
    <row r="6" spans="1:15">
      <c r="A6" s="3">
        <v>3</v>
      </c>
      <c r="B6" s="6"/>
      <c r="C6" s="4" t="s">
        <v>28</v>
      </c>
      <c r="D6" s="4" t="s">
        <v>29</v>
      </c>
      <c r="E6" s="5" t="s">
        <v>24</v>
      </c>
      <c r="F6" s="4" t="s">
        <v>29</v>
      </c>
      <c r="G6" s="5" t="s">
        <v>30</v>
      </c>
      <c r="H6" s="5" t="s">
        <v>31</v>
      </c>
      <c r="I6" s="3">
        <f t="shared" si="0"/>
        <v>35.5</v>
      </c>
      <c r="J6" s="3">
        <v>35.5</v>
      </c>
      <c r="K6" s="3"/>
      <c r="L6" s="3"/>
      <c r="M6" s="3"/>
      <c r="N6" s="3"/>
      <c r="O6" s="14"/>
    </row>
    <row r="7" spans="1:15">
      <c r="A7" s="3">
        <v>4</v>
      </c>
      <c r="B7" s="6"/>
      <c r="C7" s="6"/>
      <c r="D7" s="6"/>
      <c r="E7" s="5" t="s">
        <v>24</v>
      </c>
      <c r="F7" s="6"/>
      <c r="G7" s="5" t="s">
        <v>32</v>
      </c>
      <c r="H7" s="5" t="s">
        <v>31</v>
      </c>
      <c r="I7" s="3">
        <f t="shared" si="0"/>
        <v>39</v>
      </c>
      <c r="J7" s="3">
        <v>39</v>
      </c>
      <c r="K7" s="3"/>
      <c r="L7" s="3"/>
      <c r="M7" s="3"/>
      <c r="N7" s="3"/>
      <c r="O7" s="14"/>
    </row>
    <row r="8" ht="24" spans="1:15">
      <c r="A8" s="3">
        <v>5</v>
      </c>
      <c r="B8" s="6"/>
      <c r="C8" s="6"/>
      <c r="D8" s="6"/>
      <c r="E8" s="5" t="s">
        <v>24</v>
      </c>
      <c r="F8" s="6"/>
      <c r="G8" s="5" t="s">
        <v>33</v>
      </c>
      <c r="H8" s="5" t="s">
        <v>34</v>
      </c>
      <c r="I8" s="3">
        <f t="shared" si="0"/>
        <v>20</v>
      </c>
      <c r="J8" s="3">
        <v>20</v>
      </c>
      <c r="K8" s="3"/>
      <c r="L8" s="3"/>
      <c r="M8" s="3"/>
      <c r="N8" s="3"/>
      <c r="O8" s="14"/>
    </row>
    <row r="9" ht="24" spans="1:15">
      <c r="A9" s="3">
        <v>6</v>
      </c>
      <c r="B9" s="6"/>
      <c r="C9" s="6"/>
      <c r="D9" s="6"/>
      <c r="E9" s="5" t="s">
        <v>24</v>
      </c>
      <c r="F9" s="6"/>
      <c r="G9" s="5" t="s">
        <v>33</v>
      </c>
      <c r="H9" s="5" t="s">
        <v>35</v>
      </c>
      <c r="I9" s="3">
        <f t="shared" si="0"/>
        <v>20</v>
      </c>
      <c r="J9" s="3">
        <v>20</v>
      </c>
      <c r="K9" s="3"/>
      <c r="L9" s="3"/>
      <c r="M9" s="3"/>
      <c r="N9" s="3"/>
      <c r="O9" s="14"/>
    </row>
    <row r="10" ht="24" spans="1:15">
      <c r="A10" s="3">
        <v>7</v>
      </c>
      <c r="B10" s="6"/>
      <c r="C10" s="7"/>
      <c r="D10" s="7"/>
      <c r="E10" s="5" t="s">
        <v>24</v>
      </c>
      <c r="F10" s="7"/>
      <c r="G10" s="5" t="s">
        <v>36</v>
      </c>
      <c r="H10" s="5" t="s">
        <v>37</v>
      </c>
      <c r="I10" s="3">
        <f t="shared" si="0"/>
        <v>20</v>
      </c>
      <c r="J10" s="3">
        <v>20</v>
      </c>
      <c r="K10" s="3"/>
      <c r="L10" s="3"/>
      <c r="M10" s="3"/>
      <c r="N10" s="3"/>
      <c r="O10" s="14"/>
    </row>
    <row r="11" ht="48" spans="1:15">
      <c r="A11" s="3">
        <v>8</v>
      </c>
      <c r="B11" s="7"/>
      <c r="C11" s="5" t="s">
        <v>38</v>
      </c>
      <c r="D11" s="5" t="s">
        <v>38</v>
      </c>
      <c r="E11" s="5" t="s">
        <v>24</v>
      </c>
      <c r="F11" s="5" t="s">
        <v>39</v>
      </c>
      <c r="G11" s="5" t="s">
        <v>40</v>
      </c>
      <c r="H11" s="5" t="s">
        <v>41</v>
      </c>
      <c r="I11" s="3">
        <f t="shared" si="0"/>
        <v>20</v>
      </c>
      <c r="J11" s="3">
        <v>20</v>
      </c>
      <c r="K11" s="3"/>
      <c r="L11" s="3"/>
      <c r="M11" s="3"/>
      <c r="N11" s="3"/>
      <c r="O11" s="14"/>
    </row>
    <row r="12" spans="1:15">
      <c r="A12" s="8" t="s">
        <v>42</v>
      </c>
      <c r="B12" s="9"/>
      <c r="C12" s="9"/>
      <c r="D12" s="9"/>
      <c r="E12" s="9"/>
      <c r="F12" s="9"/>
      <c r="G12" s="9"/>
      <c r="H12" s="9"/>
      <c r="I12" s="3">
        <f t="shared" ref="I12:N12" si="1">SUM(I4:I11)</f>
        <v>538</v>
      </c>
      <c r="J12" s="3">
        <f t="shared" si="1"/>
        <v>538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14"/>
    </row>
    <row r="13" ht="24" spans="1:15">
      <c r="A13" s="3">
        <v>1</v>
      </c>
      <c r="B13" s="4" t="s">
        <v>43</v>
      </c>
      <c r="C13" s="5" t="s">
        <v>44</v>
      </c>
      <c r="D13" s="5" t="s">
        <v>45</v>
      </c>
      <c r="E13" s="5" t="s">
        <v>20</v>
      </c>
      <c r="F13" s="5" t="s">
        <v>45</v>
      </c>
      <c r="G13" s="5" t="s">
        <v>46</v>
      </c>
      <c r="H13" s="5" t="s">
        <v>47</v>
      </c>
      <c r="I13" s="3">
        <f>SUM(J13:N13)</f>
        <v>1000</v>
      </c>
      <c r="J13" s="3">
        <v>1000</v>
      </c>
      <c r="K13" s="3"/>
      <c r="L13" s="3"/>
      <c r="M13" s="3"/>
      <c r="N13" s="3"/>
      <c r="O13" s="14"/>
    </row>
    <row r="14" ht="24" spans="1:15">
      <c r="A14" s="3">
        <v>2</v>
      </c>
      <c r="B14" s="6"/>
      <c r="C14" s="5" t="s">
        <v>48</v>
      </c>
      <c r="D14" s="5" t="s">
        <v>49</v>
      </c>
      <c r="E14" s="5" t="s">
        <v>24</v>
      </c>
      <c r="F14" s="5" t="s">
        <v>50</v>
      </c>
      <c r="G14" s="4" t="s">
        <v>51</v>
      </c>
      <c r="H14" s="4" t="s">
        <v>47</v>
      </c>
      <c r="I14" s="3">
        <f>SUM(J14:N14)</f>
        <v>15</v>
      </c>
      <c r="J14" s="3">
        <v>15</v>
      </c>
      <c r="K14" s="3"/>
      <c r="L14" s="3"/>
      <c r="M14" s="3"/>
      <c r="N14" s="3"/>
      <c r="O14" s="14"/>
    </row>
    <row r="15" ht="24" spans="1:15">
      <c r="A15" s="3">
        <v>3</v>
      </c>
      <c r="B15" s="7"/>
      <c r="C15" s="5" t="s">
        <v>48</v>
      </c>
      <c r="D15" s="5" t="s">
        <v>49</v>
      </c>
      <c r="E15" s="5" t="s">
        <v>24</v>
      </c>
      <c r="F15" s="5" t="s">
        <v>52</v>
      </c>
      <c r="G15" s="7"/>
      <c r="H15" s="10"/>
      <c r="I15" s="3">
        <f>SUM(J15:N15)</f>
        <v>19</v>
      </c>
      <c r="J15" s="3">
        <v>19</v>
      </c>
      <c r="K15" s="3"/>
      <c r="L15" s="3"/>
      <c r="M15" s="3"/>
      <c r="N15" s="3"/>
      <c r="O15" s="14"/>
    </row>
    <row r="16" spans="1:15">
      <c r="A16" s="8" t="s">
        <v>53</v>
      </c>
      <c r="B16" s="9"/>
      <c r="C16" s="9"/>
      <c r="D16" s="9"/>
      <c r="E16" s="9"/>
      <c r="F16" s="9"/>
      <c r="G16" s="9"/>
      <c r="H16" s="9"/>
      <c r="I16" s="3">
        <f t="shared" ref="I16:N16" si="2">SUM(I13:I15)</f>
        <v>1034</v>
      </c>
      <c r="J16" s="3">
        <f t="shared" si="2"/>
        <v>1034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0</v>
      </c>
      <c r="O16" s="14"/>
    </row>
    <row r="17" spans="1:15">
      <c r="A17" s="3">
        <v>1</v>
      </c>
      <c r="B17" s="4" t="s">
        <v>54</v>
      </c>
      <c r="C17" s="3"/>
      <c r="D17" s="3"/>
      <c r="E17" s="3"/>
      <c r="F17" s="5" t="s">
        <v>55</v>
      </c>
      <c r="G17" s="5" t="s">
        <v>55</v>
      </c>
      <c r="H17" s="5" t="s">
        <v>56</v>
      </c>
      <c r="I17" s="3">
        <f>SUM(J17:N17)</f>
        <v>10</v>
      </c>
      <c r="J17" s="3">
        <v>10</v>
      </c>
      <c r="K17" s="3"/>
      <c r="L17" s="3"/>
      <c r="M17" s="3"/>
      <c r="N17" s="3"/>
      <c r="O17" s="14"/>
    </row>
    <row r="18" ht="24" spans="1:15">
      <c r="A18" s="3">
        <v>2</v>
      </c>
      <c r="B18" s="7"/>
      <c r="C18" s="3"/>
      <c r="D18" s="3"/>
      <c r="E18" s="3"/>
      <c r="F18" s="5" t="s">
        <v>57</v>
      </c>
      <c r="G18" s="5" t="s">
        <v>57</v>
      </c>
      <c r="H18" s="5" t="s">
        <v>56</v>
      </c>
      <c r="I18" s="3">
        <f>SUM(J18:N18)</f>
        <v>3.66</v>
      </c>
      <c r="J18" s="3">
        <v>3.66</v>
      </c>
      <c r="K18" s="3"/>
      <c r="L18" s="3"/>
      <c r="M18" s="3"/>
      <c r="N18" s="3"/>
      <c r="O18" s="14"/>
    </row>
    <row r="19" spans="1:15">
      <c r="A19" s="8" t="s">
        <v>58</v>
      </c>
      <c r="B19" s="9"/>
      <c r="C19" s="9"/>
      <c r="D19" s="9"/>
      <c r="E19" s="9"/>
      <c r="F19" s="9"/>
      <c r="G19" s="9"/>
      <c r="H19" s="9"/>
      <c r="I19" s="3">
        <f t="shared" ref="I19:N19" si="3">SUM(I17:I18)</f>
        <v>13.66</v>
      </c>
      <c r="J19" s="3">
        <f t="shared" si="3"/>
        <v>13.66</v>
      </c>
      <c r="K19" s="3">
        <f t="shared" si="3"/>
        <v>0</v>
      </c>
      <c r="L19" s="3">
        <f t="shared" si="3"/>
        <v>0</v>
      </c>
      <c r="M19" s="3">
        <f t="shared" si="3"/>
        <v>0</v>
      </c>
      <c r="N19" s="3">
        <f t="shared" si="3"/>
        <v>0</v>
      </c>
      <c r="O19" s="14"/>
    </row>
    <row r="20" spans="1:15">
      <c r="A20" s="3">
        <v>1</v>
      </c>
      <c r="B20" s="4" t="s">
        <v>59</v>
      </c>
      <c r="C20" s="3"/>
      <c r="D20" s="3"/>
      <c r="E20" s="3"/>
      <c r="F20" s="5" t="s">
        <v>60</v>
      </c>
      <c r="G20" s="5" t="s">
        <v>61</v>
      </c>
      <c r="H20" s="5" t="s">
        <v>62</v>
      </c>
      <c r="I20" s="3">
        <f>SUM(J20:N20)</f>
        <v>57</v>
      </c>
      <c r="J20" s="3">
        <v>57</v>
      </c>
      <c r="K20" s="3"/>
      <c r="L20" s="3"/>
      <c r="M20" s="3"/>
      <c r="N20" s="3"/>
      <c r="O20" s="14"/>
    </row>
    <row r="21" ht="24" spans="1:15">
      <c r="A21" s="3">
        <v>2</v>
      </c>
      <c r="B21" s="7"/>
      <c r="C21" s="3"/>
      <c r="D21" s="3"/>
      <c r="E21" s="3"/>
      <c r="F21" s="5" t="s">
        <v>63</v>
      </c>
      <c r="G21" s="5" t="s">
        <v>64</v>
      </c>
      <c r="H21" s="5" t="s">
        <v>22</v>
      </c>
      <c r="I21" s="3">
        <f>SUM(J21:N21)</f>
        <v>35</v>
      </c>
      <c r="J21" s="3">
        <v>35</v>
      </c>
      <c r="K21" s="3"/>
      <c r="L21" s="3"/>
      <c r="M21" s="3"/>
      <c r="N21" s="3"/>
      <c r="O21" s="14"/>
    </row>
    <row r="22" spans="1:15">
      <c r="A22" s="8" t="s">
        <v>65</v>
      </c>
      <c r="B22" s="9"/>
      <c r="C22" s="9"/>
      <c r="D22" s="9"/>
      <c r="E22" s="9"/>
      <c r="F22" s="9"/>
      <c r="G22" s="9"/>
      <c r="H22" s="9"/>
      <c r="I22" s="3">
        <f t="shared" ref="I22:N22" si="4">SUM(I20:I21)</f>
        <v>92</v>
      </c>
      <c r="J22" s="3">
        <f t="shared" si="4"/>
        <v>92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16"/>
    </row>
    <row r="23" spans="1:15">
      <c r="A23" s="11" t="s">
        <v>12</v>
      </c>
      <c r="B23" s="12"/>
      <c r="C23" s="12"/>
      <c r="D23" s="12"/>
      <c r="E23" s="12"/>
      <c r="F23" s="12"/>
      <c r="G23" s="12"/>
      <c r="H23" s="12"/>
      <c r="I23" s="12">
        <f>I12+I16+I19+I22</f>
        <v>1677.66</v>
      </c>
      <c r="J23" s="12">
        <f>J12+J16+J19+J22</f>
        <v>1677.66</v>
      </c>
      <c r="K23" s="16"/>
      <c r="L23" s="16"/>
      <c r="M23" s="16"/>
      <c r="N23" s="16"/>
      <c r="O23" s="16"/>
    </row>
  </sheetData>
  <mergeCells count="24">
    <mergeCell ref="A1:O1"/>
    <mergeCell ref="E2:F2"/>
    <mergeCell ref="I2:N2"/>
    <mergeCell ref="A12:H12"/>
    <mergeCell ref="A16:H16"/>
    <mergeCell ref="A19:H19"/>
    <mergeCell ref="A22:H22"/>
    <mergeCell ref="A23:H23"/>
    <mergeCell ref="A2:A3"/>
    <mergeCell ref="B2:B3"/>
    <mergeCell ref="B4:B11"/>
    <mergeCell ref="B13:B15"/>
    <mergeCell ref="B17:B18"/>
    <mergeCell ref="B20:B21"/>
    <mergeCell ref="C2:C3"/>
    <mergeCell ref="C6:C10"/>
    <mergeCell ref="D2:D3"/>
    <mergeCell ref="D6:D10"/>
    <mergeCell ref="F6:F10"/>
    <mergeCell ref="G2:G3"/>
    <mergeCell ref="G14:G15"/>
    <mergeCell ref="H2:H3"/>
    <mergeCell ref="H14:H15"/>
    <mergeCell ref="O2:O3"/>
  </mergeCells>
  <pageMargins left="0.75" right="0.75" top="1" bottom="1" header="0.5" footer="0.5"/>
  <pageSetup paperSize="9" scale="80" fitToHeight="0" orientation="landscape"/>
  <headerFooter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叶落知秋</cp:lastModifiedBy>
  <dcterms:created xsi:type="dcterms:W3CDTF">2021-12-20T00:40:00Z</dcterms:created>
  <dcterms:modified xsi:type="dcterms:W3CDTF">2022-01-05T01:38:11Z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70C67FD8868A4EAFAEF7E3565099139C</vt:lpwstr>
  </property>
</Properties>
</file>